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Job Estimate" sheetId="1" r:id="rId1"/>
  </sheets>
  <definedNames>
    <definedName name="_xlnm.Print_Area" localSheetId="0">'Job Estimate'!$A$1:$H$42</definedName>
  </definedNames>
  <calcPr calcId="152511"/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27" i="1"/>
  <c r="H14" i="1"/>
  <c r="H15" i="1"/>
  <c r="H16" i="1"/>
  <c r="H17" i="1"/>
  <c r="H18" i="1"/>
  <c r="H19" i="1"/>
  <c r="H20" i="1"/>
  <c r="H13" i="1"/>
  <c r="H3" i="1"/>
  <c r="H35" i="1" l="1"/>
  <c r="H21" i="1"/>
  <c r="H22" i="1" s="1"/>
  <c r="H23" i="1" s="1"/>
  <c r="H36" i="1" l="1"/>
  <c r="H37" i="1" s="1"/>
  <c r="H2" i="1" s="1"/>
</calcChain>
</file>

<file path=xl/sharedStrings.xml><?xml version="1.0" encoding="utf-8"?>
<sst xmlns="http://schemas.openxmlformats.org/spreadsheetml/2006/main" count="44" uniqueCount="41">
  <si>
    <t>Labor</t>
  </si>
  <si>
    <t>ID</t>
  </si>
  <si>
    <t>Description</t>
  </si>
  <si>
    <t>Date</t>
  </si>
  <si>
    <t>Unit Price</t>
  </si>
  <si>
    <t>Subtotals</t>
  </si>
  <si>
    <t>Material</t>
  </si>
  <si>
    <t>QTY</t>
  </si>
  <si>
    <t>U. Price</t>
  </si>
  <si>
    <t>Sub Totals</t>
  </si>
  <si>
    <t>Labor Sub Total</t>
  </si>
  <si>
    <t>Labor Total</t>
  </si>
  <si>
    <t>S. Tax of Labor</t>
  </si>
  <si>
    <t>Mat. Sub Total</t>
  </si>
  <si>
    <t>S. Tax on Mat.</t>
  </si>
  <si>
    <t>Material Total</t>
  </si>
  <si>
    <t>Thank You for Your Business!</t>
  </si>
  <si>
    <t>Work Order #</t>
  </si>
  <si>
    <t>Customer Information</t>
  </si>
  <si>
    <t>Job Estimate</t>
  </si>
  <si>
    <t>Date:</t>
  </si>
  <si>
    <t>[Your Company Name]</t>
  </si>
  <si>
    <t>Name</t>
  </si>
  <si>
    <t>[website]</t>
  </si>
  <si>
    <t>[Contact Email]</t>
  </si>
  <si>
    <t>[City, Zip Code]</t>
  </si>
  <si>
    <t>[Address Line 1]</t>
  </si>
  <si>
    <t>[Address Line 2]</t>
  </si>
  <si>
    <t>Sales Tax Rate (Material)</t>
  </si>
  <si>
    <t>Sales Tax Rate (Labor)</t>
  </si>
  <si>
    <t>Project Information</t>
  </si>
  <si>
    <t>Address Line 1</t>
  </si>
  <si>
    <t>Address Line 2</t>
  </si>
  <si>
    <t>Project Cost Est</t>
  </si>
  <si>
    <t>Designing</t>
  </si>
  <si>
    <t>Finalization</t>
  </si>
  <si>
    <t>Programming</t>
  </si>
  <si>
    <t>Keyboard</t>
  </si>
  <si>
    <t>Mouse</t>
  </si>
  <si>
    <t>Monitor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</si>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</sst>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[$-409]d\-mmm\-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6" xfId="0" applyBorder="1"/>
    <xf numFmtId="164" fontId="1" fillId="0" borderId="0" xfId="0" applyNumberFormat="1" applyFont="1" applyBorder="1" applyAlignment="1"/>
    <xf numFmtId="10" fontId="0" fillId="0" borderId="8" xfId="0" applyNumberFormat="1" applyBorder="1"/>
    <xf numFmtId="7" fontId="0" fillId="0" borderId="1" xfId="0" applyNumberFormat="1" applyBorder="1"/>
    <xf numFmtId="7" fontId="0" fillId="0" borderId="3" xfId="0" applyNumberFormat="1" applyBorder="1"/>
    <xf numFmtId="7" fontId="0" fillId="0" borderId="5" xfId="0" applyNumberFormat="1" applyBorder="1"/>
    <xf numFmtId="7" fontId="0" fillId="0" borderId="8" xfId="0" applyNumberFormat="1" applyBorder="1"/>
    <xf numFmtId="7" fontId="0" fillId="0" borderId="7" xfId="0" applyNumberFormat="1" applyBorder="1"/>
    <xf numFmtId="165" fontId="0" fillId="0" borderId="1" xfId="0" applyNumberFormat="1" applyBorder="1"/>
    <xf numFmtId="0" fontId="1" fillId="0" borderId="0" xfId="0" applyFont="1" applyAlignment="1">
      <alignment horizontal="center"/>
    </xf>
    <xf numFmtId="7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118" zoomScaleSheetLayoutView="118" workbookViewId="0">
      <selection activeCell="J4" sqref="J4"/>
    </sheetView>
  </sheetViews>
  <sheetFormatPr defaultRowHeight="15" x14ac:dyDescent="0.25"/>
  <cols>
    <col min="2" max="2" width="5.5703125" customWidth="1"/>
    <col min="4" max="4" width="17.42578125" customWidth="1"/>
    <col min="5" max="5" width="12.28515625" customWidth="1"/>
    <col min="6" max="6" width="5.140625" customWidth="1"/>
    <col min="8" max="8" width="12.28515625" customWidth="1"/>
  </cols>
  <sheetData>
    <row r="1" spans="1:8" ht="18.75" x14ac:dyDescent="0.3">
      <c r="A1" s="40" t="s">
        <v>17</v>
      </c>
      <c r="B1" s="40"/>
      <c r="C1" s="12"/>
      <c r="D1" s="12"/>
      <c r="G1" s="41" t="s">
        <v>19</v>
      </c>
      <c r="H1" s="41"/>
    </row>
    <row r="2" spans="1:8" x14ac:dyDescent="0.25">
      <c r="F2" s="24" t="s">
        <v>33</v>
      </c>
      <c r="G2" s="24"/>
      <c r="H2" s="23">
        <f>SUM(H23,H37)</f>
        <v>6393.3</v>
      </c>
    </row>
    <row r="3" spans="1:8" ht="15" customHeight="1" x14ac:dyDescent="0.3">
      <c r="A3" s="37" t="s">
        <v>18</v>
      </c>
      <c r="B3" s="37"/>
      <c r="C3" s="37"/>
      <c r="D3" s="37"/>
      <c r="E3" s="37"/>
      <c r="F3" s="42" t="s">
        <v>20</v>
      </c>
      <c r="G3" s="42"/>
      <c r="H3" s="14">
        <f ca="1">TODAY()</f>
        <v>43141</v>
      </c>
    </row>
    <row r="4" spans="1:8" ht="21" x14ac:dyDescent="0.35">
      <c r="A4" s="43" t="s">
        <v>22</v>
      </c>
      <c r="B4" s="43"/>
      <c r="C4" s="12"/>
      <c r="D4" s="12"/>
      <c r="E4" s="12"/>
      <c r="F4" s="33" t="s">
        <v>21</v>
      </c>
      <c r="G4" s="34"/>
      <c r="H4" s="35"/>
    </row>
    <row r="5" spans="1:8" x14ac:dyDescent="0.25">
      <c r="A5" s="32" t="s">
        <v>31</v>
      </c>
      <c r="B5" s="32"/>
      <c r="C5" s="11"/>
      <c r="D5" s="11"/>
      <c r="E5" s="11"/>
      <c r="F5" s="27" t="s">
        <v>26</v>
      </c>
      <c r="G5" s="28"/>
      <c r="H5" s="29"/>
    </row>
    <row r="6" spans="1:8" x14ac:dyDescent="0.25">
      <c r="A6" s="32" t="s">
        <v>32</v>
      </c>
      <c r="B6" s="32"/>
      <c r="C6" s="13"/>
      <c r="D6" s="13"/>
      <c r="E6" s="13"/>
      <c r="F6" s="27" t="s">
        <v>27</v>
      </c>
      <c r="G6" s="28"/>
      <c r="H6" s="29"/>
    </row>
    <row r="7" spans="1:8" ht="15" customHeight="1" x14ac:dyDescent="0.3">
      <c r="A7" s="37" t="s">
        <v>30</v>
      </c>
      <c r="B7" s="37"/>
      <c r="C7" s="37"/>
      <c r="D7" s="37"/>
      <c r="E7" s="37"/>
      <c r="F7" s="27" t="s">
        <v>25</v>
      </c>
      <c r="G7" s="28"/>
      <c r="H7" s="29"/>
    </row>
    <row r="8" spans="1:8" x14ac:dyDescent="0.25">
      <c r="A8" s="26"/>
      <c r="B8" s="26"/>
      <c r="C8" s="26"/>
      <c r="D8" s="26"/>
      <c r="E8" s="26"/>
      <c r="F8" s="27" t="s">
        <v>24</v>
      </c>
      <c r="G8" s="28"/>
      <c r="H8" s="29"/>
    </row>
    <row r="9" spans="1:8" x14ac:dyDescent="0.25">
      <c r="A9" s="26"/>
      <c r="B9" s="26"/>
      <c r="C9" s="26"/>
      <c r="D9" s="26"/>
      <c r="E9" s="26"/>
      <c r="F9" s="30" t="s">
        <v>23</v>
      </c>
      <c r="G9" s="26"/>
      <c r="H9" s="31"/>
    </row>
    <row r="10" spans="1:8" ht="6.95" customHeight="1" x14ac:dyDescent="0.25"/>
    <row r="11" spans="1:8" ht="17.25" x14ac:dyDescent="0.3">
      <c r="A11" s="39" t="s">
        <v>0</v>
      </c>
      <c r="B11" s="39"/>
      <c r="C11" s="39"/>
      <c r="D11" s="39"/>
      <c r="E11" s="39"/>
      <c r="F11" s="39"/>
      <c r="G11" s="39"/>
      <c r="H11" s="39"/>
    </row>
    <row r="12" spans="1:8" x14ac:dyDescent="0.25">
      <c r="A12" s="3" t="s">
        <v>1</v>
      </c>
      <c r="B12" s="53" t="s">
        <v>2</v>
      </c>
      <c r="C12" s="53"/>
      <c r="D12" s="53"/>
      <c r="E12" s="10" t="s">
        <v>3</v>
      </c>
      <c r="F12" s="22" t="s">
        <v>40</v>
      </c>
      <c r="G12" s="10" t="s">
        <v>4</v>
      </c>
      <c r="H12" s="10" t="s">
        <v>5</v>
      </c>
    </row>
    <row r="13" spans="1:8" x14ac:dyDescent="0.25">
      <c r="A13" s="7">
        <v>1</v>
      </c>
      <c r="B13" s="54" t="s">
        <v>34</v>
      </c>
      <c r="C13" s="54"/>
      <c r="D13" s="54"/>
      <c r="E13" s="8">
        <v>41310</v>
      </c>
      <c r="F13" s="7">
        <v>5</v>
      </c>
      <c r="G13" s="21">
        <v>100</v>
      </c>
      <c r="H13" s="16">
        <f>F13*G13</f>
        <v>500</v>
      </c>
    </row>
    <row r="14" spans="1:8" x14ac:dyDescent="0.25">
      <c r="A14" s="7">
        <v>2</v>
      </c>
      <c r="B14" s="44" t="s">
        <v>36</v>
      </c>
      <c r="C14" s="45"/>
      <c r="D14" s="46"/>
      <c r="E14" s="8">
        <v>41618</v>
      </c>
      <c r="F14" s="7">
        <v>10</v>
      </c>
      <c r="G14" s="21">
        <v>75</v>
      </c>
      <c r="H14" s="16">
        <f t="shared" ref="H14:H20" si="0">F14*G14</f>
        <v>750</v>
      </c>
    </row>
    <row r="15" spans="1:8" x14ac:dyDescent="0.25">
      <c r="A15" s="7">
        <v>3</v>
      </c>
      <c r="B15" s="54" t="s">
        <v>35</v>
      </c>
      <c r="C15" s="54"/>
      <c r="D15" s="54"/>
      <c r="E15" s="8">
        <v>41325</v>
      </c>
      <c r="F15" s="7">
        <v>20</v>
      </c>
      <c r="G15" s="21">
        <v>150</v>
      </c>
      <c r="H15" s="16">
        <f t="shared" si="0"/>
        <v>3000</v>
      </c>
    </row>
    <row r="16" spans="1:8" x14ac:dyDescent="0.25">
      <c r="A16" s="7"/>
      <c r="B16" s="54"/>
      <c r="C16" s="54"/>
      <c r="D16" s="54"/>
      <c r="E16" s="8"/>
      <c r="F16" s="7"/>
      <c r="G16" s="21"/>
      <c r="H16" s="16">
        <f t="shared" si="0"/>
        <v>0</v>
      </c>
    </row>
    <row r="17" spans="1:8" x14ac:dyDescent="0.25">
      <c r="A17" s="7"/>
      <c r="B17" s="54"/>
      <c r="C17" s="54"/>
      <c r="D17" s="54"/>
      <c r="E17" s="8"/>
      <c r="F17" s="7"/>
      <c r="G17" s="21"/>
      <c r="H17" s="16">
        <f t="shared" si="0"/>
        <v>0</v>
      </c>
    </row>
    <row r="18" spans="1:8" x14ac:dyDescent="0.25">
      <c r="A18" s="7"/>
      <c r="B18" s="54"/>
      <c r="C18" s="54"/>
      <c r="D18" s="54"/>
      <c r="E18" s="8"/>
      <c r="F18" s="7"/>
      <c r="G18" s="21"/>
      <c r="H18" s="16">
        <f t="shared" si="0"/>
        <v>0</v>
      </c>
    </row>
    <row r="19" spans="1:8" x14ac:dyDescent="0.25">
      <c r="A19" s="7"/>
      <c r="B19" s="44"/>
      <c r="C19" s="45"/>
      <c r="D19" s="46"/>
      <c r="E19" s="8"/>
      <c r="F19" s="7"/>
      <c r="G19" s="21"/>
      <c r="H19" s="16">
        <f t="shared" si="0"/>
        <v>0</v>
      </c>
    </row>
    <row r="20" spans="1:8" x14ac:dyDescent="0.25">
      <c r="A20" s="7"/>
      <c r="B20" s="44"/>
      <c r="C20" s="45"/>
      <c r="D20" s="46"/>
      <c r="E20" s="8"/>
      <c r="F20" s="7"/>
      <c r="G20" s="21"/>
      <c r="H20" s="16">
        <f t="shared" si="0"/>
        <v>0</v>
      </c>
    </row>
    <row r="21" spans="1:8" x14ac:dyDescent="0.25">
      <c r="B21" s="5"/>
      <c r="C21" s="5"/>
      <c r="D21" s="5"/>
      <c r="E21" s="4"/>
      <c r="F21" s="36" t="s">
        <v>10</v>
      </c>
      <c r="G21" s="36"/>
      <c r="H21" s="17">
        <f>SUM(H13:H20)</f>
        <v>4250</v>
      </c>
    </row>
    <row r="22" spans="1:8" x14ac:dyDescent="0.25">
      <c r="B22" s="1"/>
      <c r="C22" s="36" t="s">
        <v>29</v>
      </c>
      <c r="D22" s="36"/>
      <c r="E22" s="15">
        <v>0.01</v>
      </c>
      <c r="F22" s="36" t="s">
        <v>12</v>
      </c>
      <c r="G22" s="36"/>
      <c r="H22" s="17">
        <f>H21*E22</f>
        <v>42.5</v>
      </c>
    </row>
    <row r="23" spans="1:8" ht="15.75" thickBot="1" x14ac:dyDescent="0.3">
      <c r="B23" s="1"/>
      <c r="C23" s="1"/>
      <c r="D23" s="1"/>
      <c r="E23" s="4"/>
      <c r="F23" s="38" t="s">
        <v>11</v>
      </c>
      <c r="G23" s="38"/>
      <c r="H23" s="18">
        <f>SUM(H21,H22)</f>
        <v>4292.5</v>
      </c>
    </row>
    <row r="24" spans="1:8" ht="6.95" customHeight="1" thickTop="1" x14ac:dyDescent="0.25">
      <c r="B24" s="32"/>
      <c r="C24" s="32"/>
      <c r="D24" s="32"/>
      <c r="E24" s="4"/>
    </row>
    <row r="25" spans="1:8" ht="17.25" x14ac:dyDescent="0.3">
      <c r="A25" s="2" t="s">
        <v>6</v>
      </c>
      <c r="B25" s="2"/>
      <c r="C25" s="2"/>
      <c r="D25" s="2"/>
      <c r="E25" s="2"/>
      <c r="F25" s="2"/>
      <c r="G25" s="2"/>
      <c r="H25" s="2"/>
    </row>
    <row r="26" spans="1:8" x14ac:dyDescent="0.25">
      <c r="A26" s="6" t="s">
        <v>1</v>
      </c>
      <c r="B26" s="50" t="s">
        <v>2</v>
      </c>
      <c r="C26" s="51"/>
      <c r="D26" s="52"/>
      <c r="E26" s="9" t="s">
        <v>3</v>
      </c>
      <c r="F26" s="9" t="s">
        <v>7</v>
      </c>
      <c r="G26" s="9" t="s">
        <v>8</v>
      </c>
      <c r="H26" s="9" t="s">
        <v>9</v>
      </c>
    </row>
    <row r="27" spans="1:8" x14ac:dyDescent="0.25">
      <c r="A27" s="7">
        <v>1</v>
      </c>
      <c r="B27" s="48" t="s">
        <v>37</v>
      </c>
      <c r="C27" s="25"/>
      <c r="D27" s="49"/>
      <c r="E27" s="8">
        <v>41255</v>
      </c>
      <c r="F27" s="7">
        <v>2</v>
      </c>
      <c r="G27" s="16">
        <v>65</v>
      </c>
      <c r="H27" s="16">
        <f>F27*G27</f>
        <v>130</v>
      </c>
    </row>
    <row r="28" spans="1:8" x14ac:dyDescent="0.25">
      <c r="A28" s="7">
        <v>2</v>
      </c>
      <c r="B28" s="48" t="s">
        <v>38</v>
      </c>
      <c r="C28" s="25"/>
      <c r="D28" s="49"/>
      <c r="E28" s="8">
        <v>38477</v>
      </c>
      <c r="F28" s="7">
        <v>5</v>
      </c>
      <c r="G28" s="16">
        <v>150</v>
      </c>
      <c r="H28" s="16">
        <f t="shared" ref="H28:H34" si="1">F28*G28</f>
        <v>750</v>
      </c>
    </row>
    <row r="29" spans="1:8" x14ac:dyDescent="0.25">
      <c r="A29" s="7">
        <v>3</v>
      </c>
      <c r="B29" s="48" t="s">
        <v>39</v>
      </c>
      <c r="C29" s="25"/>
      <c r="D29" s="49"/>
      <c r="E29" s="8">
        <v>40065</v>
      </c>
      <c r="F29" s="7">
        <v>6</v>
      </c>
      <c r="G29" s="16">
        <v>200</v>
      </c>
      <c r="H29" s="16">
        <f t="shared" si="1"/>
        <v>1200</v>
      </c>
    </row>
    <row r="30" spans="1:8" x14ac:dyDescent="0.25">
      <c r="A30" s="7"/>
      <c r="B30" s="48"/>
      <c r="C30" s="25"/>
      <c r="D30" s="49"/>
      <c r="E30" s="8"/>
      <c r="F30" s="7"/>
      <c r="G30" s="16"/>
      <c r="H30" s="16">
        <f t="shared" si="1"/>
        <v>0</v>
      </c>
    </row>
    <row r="31" spans="1:8" x14ac:dyDescent="0.25">
      <c r="A31" s="7"/>
      <c r="B31" s="48"/>
      <c r="C31" s="25"/>
      <c r="D31" s="49"/>
      <c r="E31" s="8"/>
      <c r="F31" s="7"/>
      <c r="G31" s="16"/>
      <c r="H31" s="16">
        <f t="shared" si="1"/>
        <v>0</v>
      </c>
    </row>
    <row r="32" spans="1:8" x14ac:dyDescent="0.25">
      <c r="A32" s="7"/>
      <c r="B32" s="48"/>
      <c r="C32" s="25"/>
      <c r="D32" s="49"/>
      <c r="E32" s="8"/>
      <c r="F32" s="7"/>
      <c r="G32" s="16"/>
      <c r="H32" s="16">
        <f t="shared" si="1"/>
        <v>0</v>
      </c>
    </row>
    <row r="33" spans="1:8" x14ac:dyDescent="0.25">
      <c r="A33" s="7"/>
      <c r="B33" s="48"/>
      <c r="C33" s="25"/>
      <c r="D33" s="49"/>
      <c r="E33" s="8"/>
      <c r="F33" s="7"/>
      <c r="G33" s="16"/>
      <c r="H33" s="16">
        <f t="shared" si="1"/>
        <v>0</v>
      </c>
    </row>
    <row r="34" spans="1:8" x14ac:dyDescent="0.25">
      <c r="A34" s="7"/>
      <c r="B34" s="48"/>
      <c r="C34" s="25"/>
      <c r="D34" s="49"/>
      <c r="E34" s="8"/>
      <c r="F34" s="7"/>
      <c r="G34" s="16"/>
      <c r="H34" s="16">
        <f t="shared" si="1"/>
        <v>0</v>
      </c>
    </row>
    <row r="35" spans="1:8" x14ac:dyDescent="0.25">
      <c r="F35" s="47" t="s">
        <v>13</v>
      </c>
      <c r="G35" s="47"/>
      <c r="H35" s="17">
        <f>SUM(H27:H34)</f>
        <v>2080</v>
      </c>
    </row>
    <row r="36" spans="1:8" x14ac:dyDescent="0.25">
      <c r="C36" s="36" t="s">
        <v>28</v>
      </c>
      <c r="D36" s="36"/>
      <c r="E36" s="15">
        <v>0.01</v>
      </c>
      <c r="F36" s="36" t="s">
        <v>14</v>
      </c>
      <c r="G36" s="36"/>
      <c r="H36" s="19">
        <f>H35*E36</f>
        <v>20.8</v>
      </c>
    </row>
    <row r="37" spans="1:8" ht="15.75" thickBot="1" x14ac:dyDescent="0.3">
      <c r="F37" s="38" t="s">
        <v>15</v>
      </c>
      <c r="G37" s="38"/>
      <c r="H37" s="20">
        <f>SUM(H35,H36)</f>
        <v>2100.8000000000002</v>
      </c>
    </row>
    <row r="38" spans="1:8" ht="6.95" customHeight="1" thickTop="1" x14ac:dyDescent="0.25"/>
    <row r="39" spans="1:8" ht="17.25" x14ac:dyDescent="0.3">
      <c r="A39" s="39" t="s">
        <v>16</v>
      </c>
      <c r="B39" s="39"/>
      <c r="C39" s="39"/>
      <c r="D39" s="39"/>
      <c r="E39" s="39"/>
      <c r="F39" s="39"/>
      <c r="G39" s="39"/>
      <c r="H39" s="39"/>
    </row>
    <row r="40" spans="1:8" x14ac:dyDescent="0.25">
      <c r="A40" s="26"/>
      <c r="B40" s="26"/>
      <c r="C40" s="26"/>
      <c r="D40" s="26"/>
      <c r="E40" s="26"/>
      <c r="F40" s="26"/>
      <c r="G40" s="26"/>
      <c r="H40" s="26"/>
    </row>
    <row r="41" spans="1:8" x14ac:dyDescent="0.25">
      <c r="A41" s="25"/>
      <c r="B41" s="25"/>
      <c r="C41" s="25"/>
      <c r="D41" s="25"/>
      <c r="E41" s="25"/>
      <c r="F41" s="25"/>
      <c r="G41" s="25"/>
      <c r="H41" s="25"/>
    </row>
    <row r="42" spans="1:8" x14ac:dyDescent="0.25">
      <c r="A42" s="25"/>
      <c r="B42" s="25"/>
      <c r="C42" s="25"/>
      <c r="D42" s="25"/>
      <c r="E42" s="25"/>
      <c r="F42" s="25"/>
      <c r="G42" s="25"/>
      <c r="H42" s="25"/>
    </row>
  </sheetData>
  <mergeCells count="49">
    <mergeCell ref="A11:H11"/>
    <mergeCell ref="B13:D13"/>
    <mergeCell ref="B14:D14"/>
    <mergeCell ref="B15:D15"/>
    <mergeCell ref="B16:D16"/>
    <mergeCell ref="B24:D24"/>
    <mergeCell ref="B26:D26"/>
    <mergeCell ref="B27:D27"/>
    <mergeCell ref="B28:D28"/>
    <mergeCell ref="B12:D12"/>
    <mergeCell ref="B17:D17"/>
    <mergeCell ref="B18:D18"/>
    <mergeCell ref="B30:D30"/>
    <mergeCell ref="B31:D31"/>
    <mergeCell ref="B32:D32"/>
    <mergeCell ref="B33:D33"/>
    <mergeCell ref="B34:D34"/>
    <mergeCell ref="F36:G36"/>
    <mergeCell ref="F37:G37"/>
    <mergeCell ref="A39:H39"/>
    <mergeCell ref="A3:E3"/>
    <mergeCell ref="A1:B1"/>
    <mergeCell ref="G1:H1"/>
    <mergeCell ref="F3:G3"/>
    <mergeCell ref="A4:B4"/>
    <mergeCell ref="A5:B5"/>
    <mergeCell ref="F21:G21"/>
    <mergeCell ref="F22:G22"/>
    <mergeCell ref="F23:G23"/>
    <mergeCell ref="B19:D19"/>
    <mergeCell ref="B20:D20"/>
    <mergeCell ref="F35:G35"/>
    <mergeCell ref="B29:D29"/>
    <mergeCell ref="F2:G2"/>
    <mergeCell ref="A41:H41"/>
    <mergeCell ref="A42:H42"/>
    <mergeCell ref="A40:H40"/>
    <mergeCell ref="F5:H5"/>
    <mergeCell ref="F6:H6"/>
    <mergeCell ref="F7:H7"/>
    <mergeCell ref="F8:H8"/>
    <mergeCell ref="F9:H9"/>
    <mergeCell ref="A6:B6"/>
    <mergeCell ref="F4:H4"/>
    <mergeCell ref="C22:D22"/>
    <mergeCell ref="C36:D36"/>
    <mergeCell ref="A7:E7"/>
    <mergeCell ref="A8:E8"/>
    <mergeCell ref="A9:E9"/>
  </mergeCells>
  <pageMargins left="0.7" right="0.7" top="0.75" bottom="0.75" header="0.3" footer="0.3"/>
  <pageSetup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Estimate</vt:lpstr>
      <vt:lpstr>'Job Estimate'!Print_Area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2018-02-09T18:17:30Z</dcterms:modified>
</cp:coreProperties>
</file>